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EE061F7-2AEA-42E9-8133-8C0F5B8C94D6}"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<sst xmlns="http://schemas.openxmlformats.org/spreadsheetml/2006/main" count="2921" uniqueCount="1429">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</sst>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C14" sqref="C14:I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798</v>
      </c>
      <c r="B10" s="145"/>
      <c r="C10" s="123" t="str">
        <f>VLOOKUP(A10,lista,2,0)</f>
        <v>G. OBRAS DE EDIFICACIÓN</v>
      </c>
      <c r="D10" s="123"/>
      <c r="E10" s="123"/>
      <c r="F10" s="123"/>
      <c r="G10" s="123" t="str">
        <f>VLOOKUP(A10,lista,3,0)</f>
        <v>Experto/a 3</v>
      </c>
      <c r="H10" s="123"/>
      <c r="I10" s="132" t="str">
        <f>VLOOKUP(A10,lista,4,0)</f>
        <v>Director/a de Ejecución en Obras de Edificación AGE</v>
      </c>
      <c r="J10" s="133"/>
      <c r="K10" s="123" t="str">
        <f>VLOOKUP(A10,lista,5,0)</f>
        <v>Murcia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Arquitectura Técnica.</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Gp+athq8Lc7UdjNQw9vFzl2DgsYZeTHTyT7MBcCfk1++NJJe9ulD/uCajh4d8onstyJCx6xJGiBZTNlXwNuDw==" saltValue="ymPaNX6en0dFOVQm+buKl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2026-09-18T09:16:55Z</dcterms:modified>
</cp:coreProperties>
</file>